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S\Evalueringene\"/>
    </mc:Choice>
  </mc:AlternateContent>
  <bookViews>
    <workbookView xWindow="0" yWindow="0" windowWidth="28800" windowHeight="14100" tabRatio="403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H75" i="1" l="1"/>
  <c r="G75" i="1"/>
  <c r="D75" i="1"/>
  <c r="C75" i="1"/>
</calcChain>
</file>

<file path=xl/comments1.xml><?xml version="1.0" encoding="utf-8"?>
<comments xmlns="http://schemas.openxmlformats.org/spreadsheetml/2006/main">
  <authors>
    <author>nmalj</author>
  </authors>
  <commentList>
    <comment ref="A8" authorId="0" shapeId="0">
      <text>
        <r>
          <rPr>
            <b/>
            <sz val="8"/>
            <color indexed="81"/>
            <rFont val="Tahoma"/>
            <family val="2"/>
          </rPr>
          <t>nmalj:</t>
        </r>
        <r>
          <rPr>
            <sz val="8"/>
            <color indexed="81"/>
            <rFont val="Tahoma"/>
            <family val="2"/>
          </rPr>
          <t xml:space="preserve">
Må ha undervisning i tidsrommet 9-15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nmalj:</t>
        </r>
        <r>
          <rPr>
            <sz val="8"/>
            <color indexed="81"/>
            <rFont val="Tahoma"/>
            <family val="2"/>
          </rPr>
          <t xml:space="preserve">
Må ha undervisning i tidsrommet 9-15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nmalj:</t>
        </r>
        <r>
          <rPr>
            <sz val="8"/>
            <color indexed="81"/>
            <rFont val="Tahoma"/>
            <family val="2"/>
          </rPr>
          <t xml:space="preserve">
Ønske:
1) Pga. barnehage/skole er det nesten umulig å forelese fra kl. 08.15.
2) Det er vanskelig (men mulig) å forelese til kl. 16.00.
Mitt ønske er dermed at forelesningene mine legges mellom 9 og 3.
Jeg håper du kan ta hensyn til dette i den grad det lar seg gjøre.
-hans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nmalj:</t>
        </r>
        <r>
          <rPr>
            <sz val="8"/>
            <color indexed="81"/>
            <rFont val="Tahoma"/>
            <family val="2"/>
          </rPr>
          <t xml:space="preserve">
VIKTIG : EKSAMEN MÅ IKKJE KOLLIDERE MED KJEM120</t>
        </r>
      </text>
    </comment>
  </commentList>
</comments>
</file>

<file path=xl/sharedStrings.xml><?xml version="1.0" encoding="utf-8"?>
<sst xmlns="http://schemas.openxmlformats.org/spreadsheetml/2006/main" count="322" uniqueCount="162">
  <si>
    <t>MAT101</t>
  </si>
  <si>
    <t>MAT111</t>
  </si>
  <si>
    <t>Grunnkurs i matematikk I</t>
  </si>
  <si>
    <t>MAT160</t>
  </si>
  <si>
    <t>Reknealgoritmar 1</t>
  </si>
  <si>
    <t>MAT211</t>
  </si>
  <si>
    <t>Reell analyse</t>
  </si>
  <si>
    <t>MAT212</t>
  </si>
  <si>
    <t>Funksjonar av fleire variable</t>
  </si>
  <si>
    <t>MAT221</t>
  </si>
  <si>
    <t>Diskret matematikk</t>
  </si>
  <si>
    <t>MAT224</t>
  </si>
  <si>
    <t>Kommutativ algebra</t>
  </si>
  <si>
    <t>MAT229</t>
  </si>
  <si>
    <t>Algebraisk geometri I</t>
  </si>
  <si>
    <t>MAT234</t>
  </si>
  <si>
    <t>MAT235</t>
  </si>
  <si>
    <t>Vektor- og tensoranalyse</t>
  </si>
  <si>
    <t>MAT242</t>
  </si>
  <si>
    <t>Topologi</t>
  </si>
  <si>
    <t>MAT244</t>
  </si>
  <si>
    <t>Algebraisk topologi</t>
  </si>
  <si>
    <t>MAT251</t>
  </si>
  <si>
    <t>Klassisk og beregningsorientert mekanikk</t>
  </si>
  <si>
    <t>MAT253</t>
  </si>
  <si>
    <t>Hydrodynamikk</t>
  </si>
  <si>
    <t>MAT254</t>
  </si>
  <si>
    <t>MAT261</t>
  </si>
  <si>
    <t>Numerisk lineær algebra</t>
  </si>
  <si>
    <t>MAT265</t>
  </si>
  <si>
    <t>MAT360</t>
  </si>
  <si>
    <t>Endeleg-element-metoden og områdedekomponering</t>
  </si>
  <si>
    <t>STAT101</t>
  </si>
  <si>
    <t>Elementær statistikk</t>
  </si>
  <si>
    <t>STAT110</t>
  </si>
  <si>
    <t>Grunnkurs i statistikk</t>
  </si>
  <si>
    <t>STAT220</t>
  </si>
  <si>
    <t>STAT231</t>
  </si>
  <si>
    <t>Skadeforsikringsmatematikk og risikoteori</t>
  </si>
  <si>
    <t>STATOVLEV</t>
  </si>
  <si>
    <t>Overlevelsesanalyse</t>
  </si>
  <si>
    <t>Emnenavn</t>
  </si>
  <si>
    <t>Emnekode</t>
  </si>
  <si>
    <t>MAT214</t>
  </si>
  <si>
    <t>Kompleks analyse</t>
  </si>
  <si>
    <t>MAT236</t>
  </si>
  <si>
    <t>Fourieranalyse</t>
  </si>
  <si>
    <t>MAT342</t>
  </si>
  <si>
    <t>MAT344</t>
  </si>
  <si>
    <t>Differensialgeometri</t>
  </si>
  <si>
    <t>MAT361</t>
  </si>
  <si>
    <t>Bevaringsmetoder for hyperbolske differensiallikninger</t>
  </si>
  <si>
    <t>STAT201</t>
  </si>
  <si>
    <t>Generaliserte lineære modeller</t>
  </si>
  <si>
    <t>STAT250</t>
  </si>
  <si>
    <t>Monte Carlo metoder i statistikk</t>
  </si>
  <si>
    <t>MAT102</t>
  </si>
  <si>
    <t>Brukerkurs i matematikk II</t>
  </si>
  <si>
    <t>MAT112</t>
  </si>
  <si>
    <t>MAT121</t>
  </si>
  <si>
    <t>MAT131</t>
  </si>
  <si>
    <t>MAT213</t>
  </si>
  <si>
    <t>Komplekse funksjoner</t>
  </si>
  <si>
    <t>MAT215</t>
  </si>
  <si>
    <t>Mål- og integralteori</t>
  </si>
  <si>
    <t>MAT220</t>
  </si>
  <si>
    <t>Algebra</t>
  </si>
  <si>
    <t>MAT225</t>
  </si>
  <si>
    <t>Tallteori</t>
  </si>
  <si>
    <t>MAT230</t>
  </si>
  <si>
    <t>MAT232</t>
  </si>
  <si>
    <t>Funksjonalanalyse</t>
  </si>
  <si>
    <t>MAT243</t>
  </si>
  <si>
    <t>MAT252</t>
  </si>
  <si>
    <t>Kontinuumsmekanikk</t>
  </si>
  <si>
    <t>MAT260</t>
  </si>
  <si>
    <t>MAT262</t>
  </si>
  <si>
    <t>Bildebehandling</t>
  </si>
  <si>
    <t>MAT264</t>
  </si>
  <si>
    <t>MAT292</t>
  </si>
  <si>
    <t>Prosjektarbeid i matematikk</t>
  </si>
  <si>
    <t>MAT323</t>
  </si>
  <si>
    <t>Representasjonsteori</t>
  </si>
  <si>
    <t>MAT343</t>
  </si>
  <si>
    <t>MAT362</t>
  </si>
  <si>
    <t>STAT111</t>
  </si>
  <si>
    <t>STAT200</t>
  </si>
  <si>
    <t>Anvendt statistikk</t>
  </si>
  <si>
    <t>STAT210</t>
  </si>
  <si>
    <t>Statistisk inferensteori</t>
  </si>
  <si>
    <t>STAT211</t>
  </si>
  <si>
    <t>STAT240</t>
  </si>
  <si>
    <t>Finansteori</t>
  </si>
  <si>
    <t>STATRISK</t>
  </si>
  <si>
    <t>Statistisk risikostyring</t>
  </si>
  <si>
    <t>MAT255</t>
  </si>
  <si>
    <t>Reservoarsimulering</t>
  </si>
  <si>
    <t>MAT257</t>
  </si>
  <si>
    <t>STAT202</t>
  </si>
  <si>
    <t>Biostatistikk</t>
  </si>
  <si>
    <t>STAT230</t>
  </si>
  <si>
    <t>Livsforsikringsmatematematikk</t>
  </si>
  <si>
    <t>MAT227</t>
  </si>
  <si>
    <t>Kombinatorikk</t>
  </si>
  <si>
    <t>MAT311</t>
  </si>
  <si>
    <t>Generell funksjonsanalyse</t>
  </si>
  <si>
    <t>MAT320</t>
  </si>
  <si>
    <t>Innføring i knipper og skjema</t>
  </si>
  <si>
    <t>MAT322</t>
  </si>
  <si>
    <t>Algebraisk geometri II</t>
  </si>
  <si>
    <t>MAT324</t>
  </si>
  <si>
    <t>Utvalgte emner i algebra</t>
  </si>
  <si>
    <t>MAT330</t>
  </si>
  <si>
    <t>Utvalgte emner i ABM</t>
  </si>
  <si>
    <t>MAT331</t>
  </si>
  <si>
    <t>Utvalgte emner i analyse</t>
  </si>
  <si>
    <t>STAT221</t>
  </si>
  <si>
    <t>Grensesetninger i sannsynlighetsregning</t>
  </si>
  <si>
    <t>STAT310</t>
  </si>
  <si>
    <t>Multivariabel statistisk analyse</t>
  </si>
  <si>
    <t>snittkar</t>
  </si>
  <si>
    <t>C</t>
  </si>
  <si>
    <t>B</t>
  </si>
  <si>
    <t>D</t>
  </si>
  <si>
    <t>A</t>
  </si>
  <si>
    <t>STATROM</t>
  </si>
  <si>
    <t>E</t>
  </si>
  <si>
    <t>H</t>
  </si>
  <si>
    <t>V</t>
  </si>
  <si>
    <t>U</t>
  </si>
  <si>
    <t>A-H</t>
  </si>
  <si>
    <t>A-V</t>
  </si>
  <si>
    <t xml:space="preserve">V </t>
  </si>
  <si>
    <t xml:space="preserve">H </t>
  </si>
  <si>
    <t>U-sem*</t>
  </si>
  <si>
    <t>Praktisk reservoarsimulering</t>
  </si>
  <si>
    <t>møtt</t>
  </si>
  <si>
    <t>bestått</t>
  </si>
  <si>
    <t>%stryk</t>
  </si>
  <si>
    <t>Antall kurs:</t>
  </si>
  <si>
    <t>MAT325</t>
  </si>
  <si>
    <t>Algebraiske strukturer</t>
  </si>
  <si>
    <t>STATLEARN</t>
  </si>
  <si>
    <t>Statistisk læring</t>
  </si>
  <si>
    <t>Brukerkurs i matematikk I</t>
  </si>
  <si>
    <t>Strømming i porøse media</t>
  </si>
  <si>
    <t>Differensialligninger</t>
  </si>
  <si>
    <t>Ikke-lineære differensialligninger</t>
  </si>
  <si>
    <t>Partielle differensialligninger</t>
  </si>
  <si>
    <t>Mangfoldigheitar</t>
  </si>
  <si>
    <t>Grunnkurs i matematikk II</t>
  </si>
  <si>
    <t>Lineær algebra</t>
  </si>
  <si>
    <t>Reknealgoritmer II</t>
  </si>
  <si>
    <t>Laboratoriekurs i regnevitenskap</t>
  </si>
  <si>
    <t>Parameterestimering og inverse problemer</t>
  </si>
  <si>
    <t>Utvalgte emne i topologi</t>
  </si>
  <si>
    <t xml:space="preserve">Kohomologi </t>
  </si>
  <si>
    <t>Bevaringsmetodar for elliptiske differensiallikninger</t>
  </si>
  <si>
    <t>Statistiske metoder</t>
  </si>
  <si>
    <t>Tidsrekker</t>
  </si>
  <si>
    <t>Stokastiske prosesser</t>
  </si>
  <si>
    <t>Romlig statistikk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</si>
</sst>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1" applyFont="1"/>
    <xf numFmtId="0" fontId="6" fillId="0" borderId="0" xfId="0" applyFont="1" applyFill="1" applyBorder="1"/>
    <xf numFmtId="0" fontId="6" fillId="0" borderId="0" xfId="0" applyFont="1" applyBorder="1"/>
    <xf numFmtId="0" fontId="0" fillId="0" borderId="0" xfId="2" applyFont="1"/>
    <xf numFmtId="0" fontId="0" fillId="0" borderId="0" xfId="2" applyFont="1" applyFill="1"/>
    <xf numFmtId="0" fontId="0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2" applyFont="1" applyFill="1" applyBorder="1" applyAlignment="1"/>
    <xf numFmtId="0" fontId="0" fillId="0" borderId="0" xfId="2" applyFont="1" applyBorder="1"/>
    <xf numFmtId="0" fontId="0" fillId="0" borderId="0" xfId="2" applyFont="1" applyBorder="1" applyAlignment="1"/>
    <xf numFmtId="0" fontId="0" fillId="0" borderId="1" xfId="0" applyFont="1" applyBorder="1"/>
    <xf numFmtId="0" fontId="0" fillId="0" borderId="1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workbookViewId="0">
      <selection activeCell="C76" sqref="C76"/>
    </sheetView>
  </sheetViews>
  <sheetFormatPr baseColWidth="10" defaultRowHeight="15" x14ac:dyDescent="0.25"/>
  <cols>
    <col min="1" max="1" width="11.140625" customWidth="1"/>
    <col min="2" max="2" width="7.85546875" bestFit="1" customWidth="1"/>
    <col min="3" max="3" width="5.28515625" bestFit="1" customWidth="1"/>
    <col min="4" max="4" width="7.28515625" bestFit="1" customWidth="1"/>
    <col min="5" max="5" width="7.7109375" bestFit="1" customWidth="1"/>
    <col min="6" max="6" width="6.85546875" bestFit="1" customWidth="1"/>
    <col min="7" max="7" width="5.28515625" style="14" bestFit="1" customWidth="1"/>
    <col min="8" max="8" width="7.28515625" bestFit="1" customWidth="1"/>
    <col min="9" max="9" width="7.7109375" bestFit="1" customWidth="1"/>
    <col min="10" max="10" width="6.85546875" bestFit="1" customWidth="1"/>
    <col min="12" max="12" width="51.28515625" bestFit="1" customWidth="1"/>
  </cols>
  <sheetData>
    <row r="1" spans="1:12" x14ac:dyDescent="0.25">
      <c r="A1" s="1"/>
      <c r="B1" s="1"/>
      <c r="C1" s="1">
        <v>2015</v>
      </c>
      <c r="D1" s="1">
        <v>2015</v>
      </c>
      <c r="E1" s="1">
        <v>2015</v>
      </c>
      <c r="F1" s="1">
        <v>2015</v>
      </c>
      <c r="G1" s="13">
        <v>2016</v>
      </c>
      <c r="H1" s="1">
        <v>2016</v>
      </c>
      <c r="I1" s="1">
        <v>2016</v>
      </c>
      <c r="J1" s="1">
        <v>2016</v>
      </c>
      <c r="L1" s="1"/>
    </row>
    <row r="2" spans="1:12" x14ac:dyDescent="0.25">
      <c r="A2" s="2" t="s">
        <v>42</v>
      </c>
      <c r="B2" s="2" t="s">
        <v>134</v>
      </c>
      <c r="C2" s="1" t="s">
        <v>136</v>
      </c>
      <c r="D2" s="1" t="s">
        <v>137</v>
      </c>
      <c r="E2" s="1" t="s">
        <v>120</v>
      </c>
      <c r="F2" s="1" t="s">
        <v>138</v>
      </c>
      <c r="G2" s="13" t="s">
        <v>136</v>
      </c>
      <c r="H2" s="1" t="s">
        <v>137</v>
      </c>
      <c r="I2" s="1" t="s">
        <v>120</v>
      </c>
      <c r="J2" s="1" t="s">
        <v>138</v>
      </c>
      <c r="L2" s="2" t="s">
        <v>41</v>
      </c>
    </row>
    <row r="3" spans="1:12" x14ac:dyDescent="0.25">
      <c r="A3" s="3" t="s">
        <v>0</v>
      </c>
      <c r="B3" s="1" t="s">
        <v>127</v>
      </c>
      <c r="C3" s="1">
        <v>347</v>
      </c>
      <c r="D3" s="1">
        <v>256</v>
      </c>
      <c r="E3" s="1" t="s">
        <v>121</v>
      </c>
      <c r="F3" s="1">
        <v>26.22</v>
      </c>
      <c r="G3" s="13">
        <v>390</v>
      </c>
      <c r="H3" s="1">
        <v>337</v>
      </c>
      <c r="I3" s="1" t="s">
        <v>121</v>
      </c>
      <c r="J3" s="1">
        <v>13.59</v>
      </c>
      <c r="L3" s="3" t="s">
        <v>144</v>
      </c>
    </row>
    <row r="4" spans="1:12" x14ac:dyDescent="0.25">
      <c r="A4" s="4" t="s">
        <v>56</v>
      </c>
      <c r="B4" s="1" t="s">
        <v>128</v>
      </c>
      <c r="C4" s="1">
        <v>141</v>
      </c>
      <c r="D4" s="1">
        <v>137</v>
      </c>
      <c r="E4" s="1" t="s">
        <v>122</v>
      </c>
      <c r="F4" s="1">
        <v>2.84</v>
      </c>
      <c r="G4" s="13">
        <v>147</v>
      </c>
      <c r="H4" s="1">
        <v>127</v>
      </c>
      <c r="I4" s="1" t="s">
        <v>121</v>
      </c>
      <c r="J4" s="1">
        <v>13.61</v>
      </c>
      <c r="L4" s="5" t="s">
        <v>57</v>
      </c>
    </row>
    <row r="5" spans="1:12" x14ac:dyDescent="0.25">
      <c r="A5" s="6" t="s">
        <v>1</v>
      </c>
      <c r="B5" s="1" t="s">
        <v>127</v>
      </c>
      <c r="C5" s="1">
        <v>313</v>
      </c>
      <c r="D5" s="1">
        <v>227</v>
      </c>
      <c r="E5" s="1" t="s">
        <v>123</v>
      </c>
      <c r="F5" s="1">
        <v>27.48</v>
      </c>
      <c r="G5" s="13">
        <v>241</v>
      </c>
      <c r="H5" s="1">
        <v>196</v>
      </c>
      <c r="I5" s="1" t="s">
        <v>121</v>
      </c>
      <c r="J5" s="1">
        <v>18.670000000000002</v>
      </c>
      <c r="L5" s="6" t="s">
        <v>2</v>
      </c>
    </row>
    <row r="6" spans="1:12" x14ac:dyDescent="0.25">
      <c r="A6" s="4" t="s">
        <v>58</v>
      </c>
      <c r="B6" s="1" t="s">
        <v>128</v>
      </c>
      <c r="C6" s="1">
        <v>186</v>
      </c>
      <c r="D6" s="1">
        <v>137</v>
      </c>
      <c r="E6" s="1" t="s">
        <v>121</v>
      </c>
      <c r="F6" s="1">
        <v>26.34</v>
      </c>
      <c r="G6" s="13">
        <v>180</v>
      </c>
      <c r="H6" s="1">
        <v>118</v>
      </c>
      <c r="I6" s="1" t="s">
        <v>121</v>
      </c>
      <c r="J6" s="1">
        <v>34.44</v>
      </c>
      <c r="L6" s="5" t="s">
        <v>150</v>
      </c>
    </row>
    <row r="7" spans="1:12" x14ac:dyDescent="0.25">
      <c r="A7" s="4" t="s">
        <v>59</v>
      </c>
      <c r="B7" s="1" t="s">
        <v>128</v>
      </c>
      <c r="C7" s="1">
        <v>193</v>
      </c>
      <c r="D7" s="1">
        <v>163</v>
      </c>
      <c r="E7" s="1" t="s">
        <v>121</v>
      </c>
      <c r="F7" s="1">
        <v>15.54</v>
      </c>
      <c r="G7" s="13">
        <v>247</v>
      </c>
      <c r="H7" s="1">
        <v>191</v>
      </c>
      <c r="I7" s="1" t="s">
        <v>121</v>
      </c>
      <c r="J7" s="1">
        <v>22.67</v>
      </c>
      <c r="L7" s="5" t="s">
        <v>151</v>
      </c>
    </row>
    <row r="8" spans="1:12" x14ac:dyDescent="0.25">
      <c r="A8" s="4" t="s">
        <v>60</v>
      </c>
      <c r="B8" s="1" t="s">
        <v>128</v>
      </c>
      <c r="C8" s="1">
        <v>164</v>
      </c>
      <c r="D8" s="1">
        <v>123</v>
      </c>
      <c r="E8" s="1" t="s">
        <v>121</v>
      </c>
      <c r="F8" s="1">
        <v>25</v>
      </c>
      <c r="G8" s="13">
        <v>176</v>
      </c>
      <c r="H8" s="1">
        <v>134</v>
      </c>
      <c r="I8" s="1" t="s">
        <v>121</v>
      </c>
      <c r="J8" s="1">
        <v>23.86</v>
      </c>
      <c r="L8" s="5" t="s">
        <v>146</v>
      </c>
    </row>
    <row r="9" spans="1:12" x14ac:dyDescent="0.25">
      <c r="A9" s="6" t="s">
        <v>3</v>
      </c>
      <c r="B9" s="1" t="s">
        <v>127</v>
      </c>
      <c r="C9" s="1">
        <v>59</v>
      </c>
      <c r="D9" s="1">
        <v>43</v>
      </c>
      <c r="E9" s="1" t="s">
        <v>121</v>
      </c>
      <c r="F9" s="1">
        <v>27.12</v>
      </c>
      <c r="G9" s="13">
        <v>55</v>
      </c>
      <c r="H9" s="1">
        <v>51</v>
      </c>
      <c r="I9" s="1" t="s">
        <v>121</v>
      </c>
      <c r="J9" s="1">
        <v>7.27</v>
      </c>
      <c r="L9" s="6" t="s">
        <v>4</v>
      </c>
    </row>
    <row r="10" spans="1:12" x14ac:dyDescent="0.25">
      <c r="A10" s="7" t="s">
        <v>5</v>
      </c>
      <c r="B10" s="1" t="s">
        <v>127</v>
      </c>
      <c r="C10" s="1">
        <v>13</v>
      </c>
      <c r="D10" s="1">
        <v>12</v>
      </c>
      <c r="E10" s="1" t="s">
        <v>121</v>
      </c>
      <c r="F10" s="1">
        <v>7.69</v>
      </c>
      <c r="G10" s="13">
        <v>24</v>
      </c>
      <c r="H10" s="1">
        <v>17</v>
      </c>
      <c r="I10" s="1" t="s">
        <v>121</v>
      </c>
      <c r="J10" s="1">
        <v>29.17</v>
      </c>
      <c r="L10" s="7" t="s">
        <v>6</v>
      </c>
    </row>
    <row r="11" spans="1:12" x14ac:dyDescent="0.25">
      <c r="A11" s="6" t="s">
        <v>7</v>
      </c>
      <c r="B11" s="1" t="s">
        <v>127</v>
      </c>
      <c r="C11" s="1">
        <v>95</v>
      </c>
      <c r="D11" s="1">
        <v>88</v>
      </c>
      <c r="E11" s="1" t="s">
        <v>121</v>
      </c>
      <c r="F11" s="1">
        <v>7.37</v>
      </c>
      <c r="G11" s="13">
        <v>80</v>
      </c>
      <c r="H11" s="1">
        <v>64</v>
      </c>
      <c r="I11" s="1" t="s">
        <v>121</v>
      </c>
      <c r="J11" s="1">
        <v>20</v>
      </c>
      <c r="L11" s="6" t="s">
        <v>8</v>
      </c>
    </row>
    <row r="12" spans="1:12" x14ac:dyDescent="0.25">
      <c r="A12" s="4" t="s">
        <v>61</v>
      </c>
      <c r="B12" s="1" t="s">
        <v>128</v>
      </c>
      <c r="C12" s="1">
        <v>24</v>
      </c>
      <c r="D12" s="1">
        <v>24</v>
      </c>
      <c r="E12" s="1" t="s">
        <v>121</v>
      </c>
      <c r="F12" s="1">
        <v>0</v>
      </c>
      <c r="G12" s="13">
        <v>22</v>
      </c>
      <c r="H12" s="1">
        <v>19</v>
      </c>
      <c r="I12" s="1" t="s">
        <v>121</v>
      </c>
      <c r="J12" s="1">
        <v>13.64</v>
      </c>
      <c r="L12" s="4" t="s">
        <v>62</v>
      </c>
    </row>
    <row r="13" spans="1:12" x14ac:dyDescent="0.25">
      <c r="A13" s="6" t="s">
        <v>43</v>
      </c>
      <c r="B13" s="1" t="s">
        <v>130</v>
      </c>
      <c r="C13" s="1">
        <v>12</v>
      </c>
      <c r="D13" s="1">
        <v>9</v>
      </c>
      <c r="E13" s="1" t="s">
        <v>121</v>
      </c>
      <c r="F13" s="1">
        <v>25</v>
      </c>
      <c r="G13" s="13"/>
      <c r="H13" s="1"/>
      <c r="I13" s="1"/>
      <c r="J13" s="1"/>
      <c r="L13" s="6" t="s">
        <v>44</v>
      </c>
    </row>
    <row r="14" spans="1:12" x14ac:dyDescent="0.25">
      <c r="A14" s="4" t="s">
        <v>63</v>
      </c>
      <c r="B14" s="1" t="s">
        <v>132</v>
      </c>
      <c r="C14" s="1">
        <v>5</v>
      </c>
      <c r="D14" s="1">
        <v>5</v>
      </c>
      <c r="E14" s="1" t="s">
        <v>122</v>
      </c>
      <c r="F14" s="1">
        <v>0</v>
      </c>
      <c r="G14" s="13">
        <v>6</v>
      </c>
      <c r="H14" s="1">
        <v>6</v>
      </c>
      <c r="I14" s="1" t="s">
        <v>121</v>
      </c>
      <c r="J14" s="1">
        <v>0</v>
      </c>
      <c r="L14" s="5" t="s">
        <v>64</v>
      </c>
    </row>
    <row r="15" spans="1:12" x14ac:dyDescent="0.25">
      <c r="A15" s="4" t="s">
        <v>65</v>
      </c>
      <c r="B15" s="1" t="s">
        <v>128</v>
      </c>
      <c r="C15" s="1">
        <v>33</v>
      </c>
      <c r="D15" s="1">
        <v>26</v>
      </c>
      <c r="E15" s="1" t="s">
        <v>123</v>
      </c>
      <c r="F15" s="1">
        <v>21.21</v>
      </c>
      <c r="G15" s="13">
        <v>40</v>
      </c>
      <c r="H15" s="1">
        <v>31</v>
      </c>
      <c r="I15" s="1" t="s">
        <v>121</v>
      </c>
      <c r="J15" s="1">
        <v>22.5</v>
      </c>
      <c r="L15" s="5" t="s">
        <v>66</v>
      </c>
    </row>
    <row r="16" spans="1:12" x14ac:dyDescent="0.25">
      <c r="A16" s="7" t="s">
        <v>9</v>
      </c>
      <c r="B16" s="1" t="s">
        <v>127</v>
      </c>
      <c r="C16" s="1">
        <v>59</v>
      </c>
      <c r="D16" s="1">
        <v>43</v>
      </c>
      <c r="E16" s="1" t="s">
        <v>123</v>
      </c>
      <c r="F16" s="1">
        <v>27.12</v>
      </c>
      <c r="G16" s="13">
        <v>72</v>
      </c>
      <c r="H16" s="1">
        <v>47</v>
      </c>
      <c r="I16" s="1" t="s">
        <v>121</v>
      </c>
      <c r="J16" s="1">
        <v>34.72</v>
      </c>
      <c r="L16" s="7" t="s">
        <v>10</v>
      </c>
    </row>
    <row r="17" spans="1:12" x14ac:dyDescent="0.25">
      <c r="A17" s="8" t="s">
        <v>11</v>
      </c>
      <c r="B17" s="1" t="s">
        <v>127</v>
      </c>
      <c r="C17" s="1">
        <v>9</v>
      </c>
      <c r="D17" s="1">
        <v>8</v>
      </c>
      <c r="E17" s="1" t="s">
        <v>122</v>
      </c>
      <c r="F17" s="1">
        <v>11.11</v>
      </c>
      <c r="G17" s="13">
        <v>8</v>
      </c>
      <c r="H17" s="1">
        <v>7</v>
      </c>
      <c r="I17" s="1" t="s">
        <v>121</v>
      </c>
      <c r="J17" s="1">
        <v>12.5</v>
      </c>
      <c r="L17" s="7" t="s">
        <v>12</v>
      </c>
    </row>
    <row r="18" spans="1:12" x14ac:dyDescent="0.25">
      <c r="A18" s="4" t="s">
        <v>67</v>
      </c>
      <c r="B18" s="1" t="s">
        <v>129</v>
      </c>
      <c r="C18" s="1">
        <v>7</v>
      </c>
      <c r="D18" s="1">
        <v>7</v>
      </c>
      <c r="E18" s="1" t="s">
        <v>122</v>
      </c>
      <c r="F18" s="1">
        <v>0</v>
      </c>
      <c r="G18" s="13"/>
      <c r="H18" s="1"/>
      <c r="I18" s="1"/>
      <c r="J18" s="1"/>
      <c r="L18" s="5" t="s">
        <v>68</v>
      </c>
    </row>
    <row r="19" spans="1:12" x14ac:dyDescent="0.25">
      <c r="A19" s="4" t="s">
        <v>102</v>
      </c>
      <c r="B19" s="1" t="s">
        <v>129</v>
      </c>
      <c r="C19" s="1"/>
      <c r="D19" s="1"/>
      <c r="E19" s="1"/>
      <c r="F19" s="1"/>
      <c r="G19" s="13"/>
      <c r="H19" s="1"/>
      <c r="I19" s="1"/>
      <c r="J19" s="1"/>
      <c r="L19" s="5" t="s">
        <v>103</v>
      </c>
    </row>
    <row r="20" spans="1:12" x14ac:dyDescent="0.25">
      <c r="A20" s="8" t="s">
        <v>13</v>
      </c>
      <c r="B20" s="1" t="s">
        <v>129</v>
      </c>
      <c r="C20" s="1"/>
      <c r="D20" s="1"/>
      <c r="E20" s="1"/>
      <c r="F20" s="1"/>
      <c r="G20" s="13">
        <v>3</v>
      </c>
      <c r="H20" s="1">
        <v>3</v>
      </c>
      <c r="I20" s="1" t="s">
        <v>122</v>
      </c>
      <c r="J20" s="1">
        <v>0</v>
      </c>
      <c r="L20" s="7" t="s">
        <v>14</v>
      </c>
    </row>
    <row r="21" spans="1:12" x14ac:dyDescent="0.25">
      <c r="A21" s="9" t="s">
        <v>69</v>
      </c>
      <c r="B21" s="1" t="s">
        <v>128</v>
      </c>
      <c r="C21" s="1">
        <v>13</v>
      </c>
      <c r="D21" s="1">
        <v>12</v>
      </c>
      <c r="E21" s="1" t="s">
        <v>122</v>
      </c>
      <c r="F21" s="1">
        <v>7.69</v>
      </c>
      <c r="G21" s="13">
        <v>12</v>
      </c>
      <c r="H21" s="1">
        <v>12</v>
      </c>
      <c r="I21" s="1" t="s">
        <v>122</v>
      </c>
      <c r="J21" s="1">
        <v>0</v>
      </c>
      <c r="L21" s="5" t="s">
        <v>147</v>
      </c>
    </row>
    <row r="22" spans="1:12" x14ac:dyDescent="0.25">
      <c r="A22" s="9" t="s">
        <v>70</v>
      </c>
      <c r="B22" s="1" t="s">
        <v>128</v>
      </c>
      <c r="C22" s="1">
        <v>9</v>
      </c>
      <c r="D22" s="1">
        <v>9</v>
      </c>
      <c r="E22" s="1" t="s">
        <v>122</v>
      </c>
      <c r="F22" s="1">
        <v>0</v>
      </c>
      <c r="G22" s="13">
        <v>12</v>
      </c>
      <c r="H22" s="1">
        <v>12</v>
      </c>
      <c r="I22" s="1" t="s">
        <v>121</v>
      </c>
      <c r="J22" s="1">
        <v>0</v>
      </c>
      <c r="L22" s="5" t="s">
        <v>71</v>
      </c>
    </row>
    <row r="23" spans="1:12" x14ac:dyDescent="0.25">
      <c r="A23" s="6" t="s">
        <v>15</v>
      </c>
      <c r="B23" s="1" t="s">
        <v>127</v>
      </c>
      <c r="C23" s="1">
        <v>15</v>
      </c>
      <c r="D23" s="1">
        <v>14</v>
      </c>
      <c r="E23" s="1" t="s">
        <v>121</v>
      </c>
      <c r="F23" s="1">
        <v>6.67</v>
      </c>
      <c r="G23" s="13">
        <v>20</v>
      </c>
      <c r="H23" s="1">
        <v>20</v>
      </c>
      <c r="I23" s="1" t="s">
        <v>121</v>
      </c>
      <c r="J23" s="1">
        <v>0</v>
      </c>
      <c r="L23" s="6" t="s">
        <v>148</v>
      </c>
    </row>
    <row r="24" spans="1:12" x14ac:dyDescent="0.25">
      <c r="A24" s="7" t="s">
        <v>16</v>
      </c>
      <c r="B24" s="1" t="s">
        <v>130</v>
      </c>
      <c r="C24" s="1"/>
      <c r="D24" s="1"/>
      <c r="E24" s="1"/>
      <c r="F24" s="1"/>
      <c r="G24" s="13">
        <v>6</v>
      </c>
      <c r="H24" s="1">
        <v>6</v>
      </c>
      <c r="I24" s="1" t="s">
        <v>122</v>
      </c>
      <c r="J24" s="1">
        <v>0</v>
      </c>
      <c r="L24" s="6" t="s">
        <v>17</v>
      </c>
    </row>
    <row r="25" spans="1:12" x14ac:dyDescent="0.25">
      <c r="A25" s="7" t="s">
        <v>45</v>
      </c>
      <c r="B25" s="1" t="s">
        <v>130</v>
      </c>
      <c r="C25" s="1">
        <v>11</v>
      </c>
      <c r="D25" s="1">
        <v>8</v>
      </c>
      <c r="E25" s="1" t="s">
        <v>121</v>
      </c>
      <c r="F25" s="1">
        <v>27.27</v>
      </c>
      <c r="G25" s="13"/>
      <c r="H25" s="1"/>
      <c r="I25" s="1"/>
      <c r="J25" s="1"/>
      <c r="L25" s="6" t="s">
        <v>46</v>
      </c>
    </row>
    <row r="26" spans="1:12" x14ac:dyDescent="0.25">
      <c r="A26" s="10" t="s">
        <v>18</v>
      </c>
      <c r="B26" s="1" t="s">
        <v>127</v>
      </c>
      <c r="C26" s="1">
        <v>9</v>
      </c>
      <c r="D26" s="1">
        <v>8</v>
      </c>
      <c r="E26" s="1" t="s">
        <v>122</v>
      </c>
      <c r="F26" s="1">
        <v>11.11</v>
      </c>
      <c r="G26" s="13">
        <v>9</v>
      </c>
      <c r="H26" s="1">
        <v>9</v>
      </c>
      <c r="I26" s="1" t="s">
        <v>121</v>
      </c>
      <c r="J26" s="1">
        <v>0</v>
      </c>
      <c r="L26" s="7" t="s">
        <v>19</v>
      </c>
    </row>
    <row r="27" spans="1:12" x14ac:dyDescent="0.25">
      <c r="A27" s="4" t="s">
        <v>72</v>
      </c>
      <c r="B27" s="1" t="s">
        <v>128</v>
      </c>
      <c r="C27" s="1">
        <v>8</v>
      </c>
      <c r="D27" s="1">
        <v>8</v>
      </c>
      <c r="E27" s="1" t="s">
        <v>122</v>
      </c>
      <c r="F27" s="1">
        <v>0</v>
      </c>
      <c r="G27" s="13">
        <v>6</v>
      </c>
      <c r="H27" s="1">
        <v>5</v>
      </c>
      <c r="I27" s="1" t="s">
        <v>122</v>
      </c>
      <c r="J27" s="1">
        <v>16.670000000000002</v>
      </c>
      <c r="L27" s="5" t="s">
        <v>149</v>
      </c>
    </row>
    <row r="28" spans="1:12" x14ac:dyDescent="0.25">
      <c r="A28" s="10" t="s">
        <v>20</v>
      </c>
      <c r="B28" s="1" t="s">
        <v>129</v>
      </c>
      <c r="C28" s="1">
        <v>4</v>
      </c>
      <c r="D28" s="1">
        <v>4</v>
      </c>
      <c r="E28" s="1" t="s">
        <v>121</v>
      </c>
      <c r="F28" s="1">
        <v>0</v>
      </c>
      <c r="G28" s="13"/>
      <c r="H28" s="1"/>
      <c r="I28" s="1"/>
      <c r="J28" s="1"/>
      <c r="L28" s="7" t="s">
        <v>21</v>
      </c>
    </row>
    <row r="29" spans="1:12" x14ac:dyDescent="0.25">
      <c r="A29" s="11" t="s">
        <v>22</v>
      </c>
      <c r="B29" s="1" t="s">
        <v>127</v>
      </c>
      <c r="C29" s="1">
        <v>5</v>
      </c>
      <c r="D29" s="1">
        <v>5</v>
      </c>
      <c r="E29" s="1" t="s">
        <v>121</v>
      </c>
      <c r="F29" s="1">
        <v>0</v>
      </c>
      <c r="G29" s="13">
        <v>11</v>
      </c>
      <c r="H29" s="1">
        <v>11</v>
      </c>
      <c r="I29" s="1" t="s">
        <v>122</v>
      </c>
      <c r="J29" s="1">
        <v>0</v>
      </c>
      <c r="L29" s="11" t="s">
        <v>23</v>
      </c>
    </row>
    <row r="30" spans="1:12" x14ac:dyDescent="0.25">
      <c r="A30" s="4" t="s">
        <v>73</v>
      </c>
      <c r="B30" s="1" t="s">
        <v>128</v>
      </c>
      <c r="C30" s="1">
        <v>19</v>
      </c>
      <c r="D30" s="1">
        <v>19</v>
      </c>
      <c r="E30" s="1" t="s">
        <v>122</v>
      </c>
      <c r="F30" s="1">
        <v>0</v>
      </c>
      <c r="G30" s="13">
        <v>23</v>
      </c>
      <c r="H30" s="1">
        <v>23</v>
      </c>
      <c r="I30" s="1" t="s">
        <v>122</v>
      </c>
      <c r="J30" s="1">
        <v>0</v>
      </c>
      <c r="L30" s="5" t="s">
        <v>74</v>
      </c>
    </row>
    <row r="31" spans="1:12" x14ac:dyDescent="0.25">
      <c r="A31" s="12" t="s">
        <v>24</v>
      </c>
      <c r="B31" s="1" t="s">
        <v>127</v>
      </c>
      <c r="C31" s="1">
        <v>6</v>
      </c>
      <c r="D31" s="1">
        <v>6</v>
      </c>
      <c r="E31" s="1" t="s">
        <v>122</v>
      </c>
      <c r="F31" s="1">
        <v>0</v>
      </c>
      <c r="G31" s="13">
        <v>17</v>
      </c>
      <c r="H31" s="1">
        <v>16</v>
      </c>
      <c r="I31" s="1" t="s">
        <v>122</v>
      </c>
      <c r="J31" s="1">
        <v>5.88</v>
      </c>
      <c r="L31" s="6" t="s">
        <v>25</v>
      </c>
    </row>
    <row r="32" spans="1:12" x14ac:dyDescent="0.25">
      <c r="A32" s="12" t="s">
        <v>26</v>
      </c>
      <c r="B32" s="1" t="s">
        <v>127</v>
      </c>
      <c r="C32" s="1">
        <v>10</v>
      </c>
      <c r="D32" s="1">
        <v>10</v>
      </c>
      <c r="E32" s="1" t="s">
        <v>122</v>
      </c>
      <c r="F32" s="1">
        <v>0</v>
      </c>
      <c r="G32" s="13">
        <v>14</v>
      </c>
      <c r="H32" s="1">
        <v>13</v>
      </c>
      <c r="I32" s="1" t="s">
        <v>122</v>
      </c>
      <c r="J32" s="1">
        <v>7.14</v>
      </c>
      <c r="L32" s="6" t="s">
        <v>145</v>
      </c>
    </row>
    <row r="33" spans="1:12" x14ac:dyDescent="0.25">
      <c r="A33" s="4" t="s">
        <v>95</v>
      </c>
      <c r="B33" s="1" t="s">
        <v>129</v>
      </c>
      <c r="C33" s="1"/>
      <c r="D33" s="1"/>
      <c r="E33" s="1"/>
      <c r="F33" s="1"/>
      <c r="G33" s="13"/>
      <c r="H33" s="1"/>
      <c r="I33" s="1"/>
      <c r="J33" s="1"/>
      <c r="L33" s="5" t="s">
        <v>96</v>
      </c>
    </row>
    <row r="34" spans="1:12" x14ac:dyDescent="0.25">
      <c r="A34" s="4" t="s">
        <v>97</v>
      </c>
      <c r="B34" s="1" t="s">
        <v>129</v>
      </c>
      <c r="C34" s="1"/>
      <c r="D34" s="1"/>
      <c r="E34" s="1"/>
      <c r="F34" s="1"/>
      <c r="G34" s="13"/>
      <c r="H34" s="1"/>
      <c r="I34" s="1"/>
      <c r="J34" s="1"/>
      <c r="L34" s="5" t="s">
        <v>135</v>
      </c>
    </row>
    <row r="35" spans="1:12" x14ac:dyDescent="0.25">
      <c r="A35" s="4" t="s">
        <v>75</v>
      </c>
      <c r="B35" s="1" t="s">
        <v>128</v>
      </c>
      <c r="C35" s="1">
        <v>16</v>
      </c>
      <c r="D35" s="1">
        <v>12</v>
      </c>
      <c r="E35" s="1" t="s">
        <v>121</v>
      </c>
      <c r="F35" s="1">
        <v>25</v>
      </c>
      <c r="G35" s="13">
        <v>17</v>
      </c>
      <c r="H35" s="1">
        <v>11</v>
      </c>
      <c r="I35" s="1" t="s">
        <v>121</v>
      </c>
      <c r="J35" s="1">
        <v>35.29</v>
      </c>
      <c r="L35" s="5" t="s">
        <v>152</v>
      </c>
    </row>
    <row r="36" spans="1:12" x14ac:dyDescent="0.25">
      <c r="A36" s="6" t="s">
        <v>27</v>
      </c>
      <c r="B36" s="1" t="s">
        <v>127</v>
      </c>
      <c r="C36" s="1">
        <v>4</v>
      </c>
      <c r="D36" s="1">
        <v>4</v>
      </c>
      <c r="E36" s="1" t="s">
        <v>122</v>
      </c>
      <c r="F36" s="1">
        <v>0</v>
      </c>
      <c r="G36" s="13">
        <v>9</v>
      </c>
      <c r="H36" s="1">
        <v>7</v>
      </c>
      <c r="I36" s="1" t="s">
        <v>123</v>
      </c>
      <c r="J36" s="1">
        <v>22.22</v>
      </c>
      <c r="L36" s="6" t="s">
        <v>28</v>
      </c>
    </row>
    <row r="37" spans="1:12" x14ac:dyDescent="0.25">
      <c r="A37" s="4" t="s">
        <v>76</v>
      </c>
      <c r="B37" s="1" t="s">
        <v>128</v>
      </c>
      <c r="C37" s="1">
        <v>3</v>
      </c>
      <c r="D37" s="1">
        <v>3</v>
      </c>
      <c r="E37" s="1" t="s">
        <v>124</v>
      </c>
      <c r="F37" s="1">
        <v>0</v>
      </c>
      <c r="G37" s="13">
        <v>6</v>
      </c>
      <c r="H37" s="1">
        <v>6</v>
      </c>
      <c r="I37" s="1" t="s">
        <v>122</v>
      </c>
      <c r="J37" s="1">
        <v>0</v>
      </c>
      <c r="L37" s="5" t="s">
        <v>77</v>
      </c>
    </row>
    <row r="38" spans="1:12" x14ac:dyDescent="0.25">
      <c r="A38" s="4" t="s">
        <v>78</v>
      </c>
      <c r="B38" s="1" t="s">
        <v>128</v>
      </c>
      <c r="C38" s="1">
        <v>8</v>
      </c>
      <c r="D38" s="1">
        <v>8</v>
      </c>
      <c r="E38" s="1" t="s">
        <v>124</v>
      </c>
      <c r="F38" s="1">
        <v>0</v>
      </c>
      <c r="G38" s="13">
        <v>15</v>
      </c>
      <c r="H38" s="1">
        <v>15</v>
      </c>
      <c r="I38" s="1" t="s">
        <v>122</v>
      </c>
      <c r="J38" s="1">
        <v>0</v>
      </c>
      <c r="L38" s="5" t="s">
        <v>153</v>
      </c>
    </row>
    <row r="39" spans="1:12" x14ac:dyDescent="0.25">
      <c r="A39" s="6" t="s">
        <v>29</v>
      </c>
      <c r="B39" s="1" t="s">
        <v>129</v>
      </c>
      <c r="C39" s="1">
        <v>0</v>
      </c>
      <c r="D39" s="1">
        <v>0</v>
      </c>
      <c r="E39" s="1"/>
      <c r="F39" s="1"/>
      <c r="G39" s="13"/>
      <c r="H39" s="1"/>
      <c r="I39" s="1"/>
      <c r="J39" s="1"/>
      <c r="L39" s="6" t="s">
        <v>154</v>
      </c>
    </row>
    <row r="40" spans="1:12" x14ac:dyDescent="0.25">
      <c r="A40" s="4" t="s">
        <v>79</v>
      </c>
      <c r="B40" s="1" t="s">
        <v>128</v>
      </c>
      <c r="C40" s="1">
        <v>11</v>
      </c>
      <c r="D40" s="1">
        <v>11</v>
      </c>
      <c r="E40" s="1" t="s">
        <v>122</v>
      </c>
      <c r="F40" s="1">
        <v>0</v>
      </c>
      <c r="G40" s="13">
        <v>9</v>
      </c>
      <c r="H40" s="1">
        <v>9</v>
      </c>
      <c r="I40" s="1" t="s">
        <v>122</v>
      </c>
      <c r="J40" s="1">
        <v>0</v>
      </c>
      <c r="L40" s="5" t="s">
        <v>80</v>
      </c>
    </row>
    <row r="41" spans="1:12" x14ac:dyDescent="0.25">
      <c r="A41" s="4" t="s">
        <v>104</v>
      </c>
      <c r="B41" s="1" t="s">
        <v>129</v>
      </c>
      <c r="C41" s="1"/>
      <c r="D41" s="1"/>
      <c r="E41" s="1"/>
      <c r="F41" s="1"/>
      <c r="G41" s="13">
        <v>7</v>
      </c>
      <c r="H41" s="1">
        <v>7</v>
      </c>
      <c r="I41" s="1" t="s">
        <v>124</v>
      </c>
      <c r="J41" s="1">
        <v>0</v>
      </c>
      <c r="L41" s="5" t="s">
        <v>105</v>
      </c>
    </row>
    <row r="42" spans="1:12" x14ac:dyDescent="0.25">
      <c r="A42" s="4" t="s">
        <v>106</v>
      </c>
      <c r="B42" s="1" t="s">
        <v>129</v>
      </c>
      <c r="C42" s="1"/>
      <c r="D42" s="1"/>
      <c r="E42" s="1"/>
      <c r="F42" s="1"/>
      <c r="G42" s="13">
        <v>3</v>
      </c>
      <c r="H42" s="1">
        <v>3</v>
      </c>
      <c r="I42" s="1" t="s">
        <v>122</v>
      </c>
      <c r="J42" s="1">
        <v>0</v>
      </c>
      <c r="L42" s="5" t="s">
        <v>107</v>
      </c>
    </row>
    <row r="43" spans="1:12" x14ac:dyDescent="0.25">
      <c r="A43" s="4" t="s">
        <v>108</v>
      </c>
      <c r="B43" s="1" t="s">
        <v>129</v>
      </c>
      <c r="C43" s="1"/>
      <c r="D43" s="1"/>
      <c r="E43" s="1"/>
      <c r="F43" s="1"/>
      <c r="G43" s="13">
        <v>5</v>
      </c>
      <c r="H43" s="1">
        <v>5</v>
      </c>
      <c r="I43" s="1" t="s">
        <v>122</v>
      </c>
      <c r="J43" s="1">
        <v>0</v>
      </c>
      <c r="L43" s="5" t="s">
        <v>109</v>
      </c>
    </row>
    <row r="44" spans="1:12" x14ac:dyDescent="0.25">
      <c r="A44" s="4" t="s">
        <v>81</v>
      </c>
      <c r="B44" s="1" t="s">
        <v>129</v>
      </c>
      <c r="C44" s="1">
        <v>4</v>
      </c>
      <c r="D44" s="1">
        <v>4</v>
      </c>
      <c r="E44" s="1" t="s">
        <v>124</v>
      </c>
      <c r="F44" s="1">
        <v>0</v>
      </c>
      <c r="G44" s="13"/>
      <c r="H44" s="1"/>
      <c r="I44" s="1"/>
      <c r="J44" s="1"/>
      <c r="L44" s="5" t="s">
        <v>82</v>
      </c>
    </row>
    <row r="45" spans="1:12" x14ac:dyDescent="0.25">
      <c r="A45" s="4" t="s">
        <v>110</v>
      </c>
      <c r="B45" s="1" t="s">
        <v>129</v>
      </c>
      <c r="C45" s="1"/>
      <c r="D45" s="1"/>
      <c r="E45" s="1"/>
      <c r="F45" s="1"/>
      <c r="G45" s="13"/>
      <c r="H45" s="1"/>
      <c r="I45" s="1"/>
      <c r="J45" s="1"/>
      <c r="L45" s="5" t="s">
        <v>111</v>
      </c>
    </row>
    <row r="46" spans="1:12" x14ac:dyDescent="0.25">
      <c r="A46" s="4" t="s">
        <v>140</v>
      </c>
      <c r="B46" s="1" t="s">
        <v>129</v>
      </c>
      <c r="C46" s="1"/>
      <c r="D46" s="1"/>
      <c r="E46" s="1"/>
      <c r="F46" s="1"/>
      <c r="G46" s="13"/>
      <c r="H46" s="1"/>
      <c r="I46" s="1"/>
      <c r="J46" s="1"/>
      <c r="L46" s="5" t="s">
        <v>141</v>
      </c>
    </row>
    <row r="47" spans="1:12" x14ac:dyDescent="0.25">
      <c r="A47" s="4" t="s">
        <v>112</v>
      </c>
      <c r="B47" s="1" t="s">
        <v>129</v>
      </c>
      <c r="C47" s="1"/>
      <c r="D47" s="1"/>
      <c r="E47" s="1"/>
      <c r="F47" s="1"/>
      <c r="G47" s="13">
        <v>7</v>
      </c>
      <c r="H47" s="1">
        <v>7</v>
      </c>
      <c r="I47" s="1" t="s">
        <v>124</v>
      </c>
      <c r="J47" s="1">
        <v>0</v>
      </c>
      <c r="L47" s="5" t="s">
        <v>113</v>
      </c>
    </row>
    <row r="48" spans="1:12" x14ac:dyDescent="0.25">
      <c r="A48" s="4" t="s">
        <v>114</v>
      </c>
      <c r="B48" s="1" t="s">
        <v>129</v>
      </c>
      <c r="C48" s="1"/>
      <c r="D48" s="1"/>
      <c r="E48" s="1"/>
      <c r="F48" s="1"/>
      <c r="G48" s="13">
        <v>5</v>
      </c>
      <c r="H48" s="1">
        <v>5</v>
      </c>
      <c r="I48" s="1" t="s">
        <v>122</v>
      </c>
      <c r="J48" s="1">
        <v>0</v>
      </c>
      <c r="L48" s="5" t="s">
        <v>115</v>
      </c>
    </row>
    <row r="49" spans="1:12" x14ac:dyDescent="0.25">
      <c r="A49" s="6" t="s">
        <v>47</v>
      </c>
      <c r="B49" s="1" t="s">
        <v>129</v>
      </c>
      <c r="C49" s="1">
        <v>7</v>
      </c>
      <c r="D49" s="1">
        <v>6</v>
      </c>
      <c r="E49" s="1" t="s">
        <v>122</v>
      </c>
      <c r="F49" s="1">
        <v>14.29</v>
      </c>
      <c r="G49" s="13"/>
      <c r="H49" s="1"/>
      <c r="I49" s="1"/>
      <c r="J49" s="1"/>
      <c r="L49" s="6" t="s">
        <v>49</v>
      </c>
    </row>
    <row r="50" spans="1:12" x14ac:dyDescent="0.25">
      <c r="A50" s="4" t="s">
        <v>83</v>
      </c>
      <c r="B50" s="1" t="s">
        <v>129</v>
      </c>
      <c r="C50" s="1">
        <v>1</v>
      </c>
      <c r="D50" s="1">
        <v>1</v>
      </c>
      <c r="E50" s="1" t="s">
        <v>124</v>
      </c>
      <c r="F50" s="1">
        <v>0</v>
      </c>
      <c r="G50" s="13">
        <v>5</v>
      </c>
      <c r="H50" s="1">
        <v>5</v>
      </c>
      <c r="I50" s="1" t="s">
        <v>122</v>
      </c>
      <c r="J50" s="1">
        <v>0</v>
      </c>
      <c r="L50" s="5" t="s">
        <v>155</v>
      </c>
    </row>
    <row r="51" spans="1:12" x14ac:dyDescent="0.25">
      <c r="A51" s="6" t="s">
        <v>48</v>
      </c>
      <c r="B51" s="1" t="s">
        <v>129</v>
      </c>
      <c r="C51" s="1">
        <v>1</v>
      </c>
      <c r="D51" s="1">
        <v>1</v>
      </c>
      <c r="E51" s="1" t="s">
        <v>122</v>
      </c>
      <c r="F51" s="1">
        <v>0</v>
      </c>
      <c r="G51" s="13">
        <v>1</v>
      </c>
      <c r="H51" s="1">
        <v>1</v>
      </c>
      <c r="I51" s="1" t="s">
        <v>126</v>
      </c>
      <c r="J51" s="1">
        <v>0</v>
      </c>
      <c r="L51" s="6" t="s">
        <v>156</v>
      </c>
    </row>
    <row r="52" spans="1:12" x14ac:dyDescent="0.25">
      <c r="A52" s="6" t="s">
        <v>30</v>
      </c>
      <c r="B52" s="1" t="s">
        <v>127</v>
      </c>
      <c r="C52" s="1">
        <v>5</v>
      </c>
      <c r="D52" s="1">
        <v>5</v>
      </c>
      <c r="E52" s="1" t="s">
        <v>122</v>
      </c>
      <c r="F52" s="1">
        <v>0</v>
      </c>
      <c r="G52" s="13">
        <v>9</v>
      </c>
      <c r="H52" s="1">
        <v>8</v>
      </c>
      <c r="I52" s="1" t="s">
        <v>122</v>
      </c>
      <c r="J52" s="1">
        <v>11.11</v>
      </c>
      <c r="L52" s="6" t="s">
        <v>31</v>
      </c>
    </row>
    <row r="53" spans="1:12" x14ac:dyDescent="0.25">
      <c r="A53" s="6" t="s">
        <v>50</v>
      </c>
      <c r="B53" s="1" t="s">
        <v>133</v>
      </c>
      <c r="C53" s="1">
        <v>3</v>
      </c>
      <c r="D53" s="1">
        <v>3</v>
      </c>
      <c r="E53" s="1" t="s">
        <v>121</v>
      </c>
      <c r="F53" s="1">
        <v>0</v>
      </c>
      <c r="G53" s="13"/>
      <c r="H53" s="1"/>
      <c r="I53" s="1"/>
      <c r="J53" s="1"/>
      <c r="L53" s="6" t="s">
        <v>51</v>
      </c>
    </row>
    <row r="54" spans="1:12" x14ac:dyDescent="0.25">
      <c r="A54" s="4" t="s">
        <v>84</v>
      </c>
      <c r="B54" s="1" t="s">
        <v>132</v>
      </c>
      <c r="C54" s="1"/>
      <c r="D54" s="1"/>
      <c r="E54" s="1"/>
      <c r="F54" s="1"/>
      <c r="G54" s="13"/>
      <c r="H54" s="1"/>
      <c r="I54" s="1"/>
      <c r="J54" s="1"/>
      <c r="L54" s="5" t="s">
        <v>157</v>
      </c>
    </row>
    <row r="55" spans="1:12" x14ac:dyDescent="0.25">
      <c r="A55" s="6" t="s">
        <v>32</v>
      </c>
      <c r="B55" s="1" t="s">
        <v>127</v>
      </c>
      <c r="C55" s="1">
        <v>182</v>
      </c>
      <c r="D55" s="1">
        <v>174</v>
      </c>
      <c r="E55" s="1" t="s">
        <v>122</v>
      </c>
      <c r="F55" s="1">
        <v>4.4000000000000004</v>
      </c>
      <c r="G55" s="13">
        <v>151</v>
      </c>
      <c r="H55" s="1">
        <v>138</v>
      </c>
      <c r="I55" s="1" t="s">
        <v>122</v>
      </c>
      <c r="J55" s="1">
        <v>8.61</v>
      </c>
      <c r="L55" s="6" t="s">
        <v>33</v>
      </c>
    </row>
    <row r="56" spans="1:12" x14ac:dyDescent="0.25">
      <c r="A56" s="6" t="s">
        <v>34</v>
      </c>
      <c r="B56" s="1" t="s">
        <v>127</v>
      </c>
      <c r="C56" s="1">
        <v>142</v>
      </c>
      <c r="D56" s="1">
        <v>118</v>
      </c>
      <c r="E56" s="1" t="s">
        <v>121</v>
      </c>
      <c r="F56" s="1">
        <v>16.899999999999999</v>
      </c>
      <c r="G56" s="13">
        <v>135</v>
      </c>
      <c r="H56" s="1">
        <v>106</v>
      </c>
      <c r="I56" s="1" t="s">
        <v>121</v>
      </c>
      <c r="J56" s="1">
        <v>21.48</v>
      </c>
      <c r="L56" s="6" t="s">
        <v>35</v>
      </c>
    </row>
    <row r="57" spans="1:12" x14ac:dyDescent="0.25">
      <c r="A57" s="4" t="s">
        <v>85</v>
      </c>
      <c r="B57" s="1" t="s">
        <v>128</v>
      </c>
      <c r="C57" s="1">
        <v>40</v>
      </c>
      <c r="D57" s="1">
        <v>34</v>
      </c>
      <c r="E57" s="1" t="s">
        <v>121</v>
      </c>
      <c r="F57" s="1">
        <v>15</v>
      </c>
      <c r="G57" s="13">
        <v>27</v>
      </c>
      <c r="H57" s="1">
        <v>21</v>
      </c>
      <c r="I57" s="1" t="s">
        <v>121</v>
      </c>
      <c r="J57" s="1">
        <v>22.22</v>
      </c>
      <c r="L57" s="5" t="s">
        <v>158</v>
      </c>
    </row>
    <row r="58" spans="1:12" x14ac:dyDescent="0.25">
      <c r="A58" s="4" t="s">
        <v>86</v>
      </c>
      <c r="B58" s="1" t="s">
        <v>131</v>
      </c>
      <c r="C58" s="1">
        <v>6</v>
      </c>
      <c r="D58" s="1">
        <v>5</v>
      </c>
      <c r="E58" s="1" t="s">
        <v>124</v>
      </c>
      <c r="F58" s="1">
        <v>16.670000000000002</v>
      </c>
      <c r="G58" s="13"/>
      <c r="H58" s="1"/>
      <c r="I58" s="1"/>
      <c r="J58" s="1"/>
      <c r="L58" s="5" t="s">
        <v>87</v>
      </c>
    </row>
    <row r="59" spans="1:12" x14ac:dyDescent="0.25">
      <c r="A59" s="6" t="s">
        <v>52</v>
      </c>
      <c r="B59" s="1" t="s">
        <v>130</v>
      </c>
      <c r="C59" s="1">
        <v>12</v>
      </c>
      <c r="D59" s="1">
        <v>12</v>
      </c>
      <c r="E59" s="1" t="s">
        <v>122</v>
      </c>
      <c r="F59" s="1">
        <v>0</v>
      </c>
      <c r="G59" s="13"/>
      <c r="H59" s="1"/>
      <c r="I59" s="1"/>
      <c r="J59" s="1"/>
      <c r="L59" s="6" t="s">
        <v>53</v>
      </c>
    </row>
    <row r="60" spans="1:12" x14ac:dyDescent="0.25">
      <c r="A60" s="4" t="s">
        <v>98</v>
      </c>
      <c r="B60" s="1" t="s">
        <v>131</v>
      </c>
      <c r="C60" s="1"/>
      <c r="D60" s="1"/>
      <c r="E60" s="1"/>
      <c r="F60" s="1"/>
      <c r="G60" s="13">
        <v>6</v>
      </c>
      <c r="H60" s="1">
        <v>6</v>
      </c>
      <c r="I60" s="1" t="s">
        <v>122</v>
      </c>
      <c r="J60" s="1">
        <v>0</v>
      </c>
      <c r="L60" s="5" t="s">
        <v>99</v>
      </c>
    </row>
    <row r="61" spans="1:12" x14ac:dyDescent="0.25">
      <c r="A61" s="4" t="s">
        <v>88</v>
      </c>
      <c r="B61" s="1" t="s">
        <v>128</v>
      </c>
      <c r="C61" s="1">
        <v>10</v>
      </c>
      <c r="D61" s="1">
        <v>10</v>
      </c>
      <c r="E61" s="1" t="s">
        <v>121</v>
      </c>
      <c r="F61" s="1">
        <v>0</v>
      </c>
      <c r="G61" s="13">
        <v>13</v>
      </c>
      <c r="H61" s="1">
        <v>12</v>
      </c>
      <c r="I61" s="1" t="s">
        <v>122</v>
      </c>
      <c r="J61" s="1">
        <v>7.69</v>
      </c>
      <c r="L61" s="5" t="s">
        <v>89</v>
      </c>
    </row>
    <row r="62" spans="1:12" x14ac:dyDescent="0.25">
      <c r="A62" s="4" t="s">
        <v>90</v>
      </c>
      <c r="B62" s="1" t="s">
        <v>131</v>
      </c>
      <c r="C62" s="1">
        <v>3</v>
      </c>
      <c r="D62" s="1">
        <v>3</v>
      </c>
      <c r="E62" s="1" t="s">
        <v>121</v>
      </c>
      <c r="F62" s="1">
        <v>0</v>
      </c>
      <c r="G62" s="13"/>
      <c r="H62" s="1"/>
      <c r="I62" s="1"/>
      <c r="J62" s="1"/>
      <c r="L62" s="5" t="s">
        <v>159</v>
      </c>
    </row>
    <row r="63" spans="1:12" x14ac:dyDescent="0.25">
      <c r="A63" s="6" t="s">
        <v>36</v>
      </c>
      <c r="B63" s="1" t="s">
        <v>127</v>
      </c>
      <c r="C63" s="1">
        <v>22</v>
      </c>
      <c r="D63" s="1">
        <v>19</v>
      </c>
      <c r="E63" s="1" t="s">
        <v>121</v>
      </c>
      <c r="F63" s="1">
        <v>13.64</v>
      </c>
      <c r="G63" s="13">
        <v>22</v>
      </c>
      <c r="H63" s="1">
        <v>22</v>
      </c>
      <c r="I63" s="1" t="s">
        <v>121</v>
      </c>
      <c r="J63" s="1">
        <v>0</v>
      </c>
      <c r="L63" s="6" t="s">
        <v>160</v>
      </c>
    </row>
    <row r="64" spans="1:12" x14ac:dyDescent="0.25">
      <c r="A64" s="6" t="s">
        <v>116</v>
      </c>
      <c r="B64" s="1" t="s">
        <v>129</v>
      </c>
      <c r="C64" s="1"/>
      <c r="D64" s="1"/>
      <c r="E64" s="1"/>
      <c r="F64" s="1"/>
      <c r="G64" s="13">
        <v>10</v>
      </c>
      <c r="H64" s="1">
        <v>10</v>
      </c>
      <c r="I64" s="1" t="s">
        <v>121</v>
      </c>
      <c r="J64" s="1">
        <v>0</v>
      </c>
      <c r="L64" s="6" t="s">
        <v>117</v>
      </c>
    </row>
    <row r="65" spans="1:12" x14ac:dyDescent="0.25">
      <c r="A65" s="4" t="s">
        <v>100</v>
      </c>
      <c r="B65" s="1" t="s">
        <v>131</v>
      </c>
      <c r="C65" s="1"/>
      <c r="D65" s="1"/>
      <c r="E65" s="1"/>
      <c r="F65" s="1"/>
      <c r="G65" s="13">
        <v>7</v>
      </c>
      <c r="H65" s="1">
        <v>7</v>
      </c>
      <c r="I65" s="1" t="s">
        <v>122</v>
      </c>
      <c r="J65" s="1">
        <v>0</v>
      </c>
      <c r="L65" s="5" t="s">
        <v>101</v>
      </c>
    </row>
    <row r="66" spans="1:12" x14ac:dyDescent="0.25">
      <c r="A66" s="7" t="s">
        <v>37</v>
      </c>
      <c r="B66" s="1" t="s">
        <v>130</v>
      </c>
      <c r="C66" s="1"/>
      <c r="D66" s="1"/>
      <c r="E66" s="1"/>
      <c r="F66" s="1"/>
      <c r="G66" s="13">
        <v>14</v>
      </c>
      <c r="H66" s="1">
        <v>13</v>
      </c>
      <c r="I66" s="1" t="s">
        <v>122</v>
      </c>
      <c r="J66" s="1">
        <v>7.14</v>
      </c>
      <c r="L66" s="6" t="s">
        <v>38</v>
      </c>
    </row>
    <row r="67" spans="1:12" x14ac:dyDescent="0.25">
      <c r="A67" s="4" t="s">
        <v>91</v>
      </c>
      <c r="B67" s="1" t="s">
        <v>131</v>
      </c>
      <c r="C67" s="1">
        <v>10</v>
      </c>
      <c r="D67" s="1">
        <v>7</v>
      </c>
      <c r="E67" s="1" t="s">
        <v>121</v>
      </c>
      <c r="F67" s="1">
        <v>30</v>
      </c>
      <c r="G67" s="13"/>
      <c r="H67" s="1"/>
      <c r="I67" s="1"/>
      <c r="J67" s="1"/>
      <c r="L67" s="5" t="s">
        <v>92</v>
      </c>
    </row>
    <row r="68" spans="1:12" x14ac:dyDescent="0.25">
      <c r="A68" s="7" t="s">
        <v>54</v>
      </c>
      <c r="B68" s="1" t="s">
        <v>129</v>
      </c>
      <c r="C68" s="1">
        <v>6</v>
      </c>
      <c r="D68" s="1">
        <v>6</v>
      </c>
      <c r="E68" s="1" t="s">
        <v>122</v>
      </c>
      <c r="F68" s="1">
        <v>0</v>
      </c>
      <c r="G68" s="13"/>
      <c r="H68" s="1"/>
      <c r="I68" s="1"/>
      <c r="J68" s="1"/>
      <c r="L68" s="6" t="s">
        <v>55</v>
      </c>
    </row>
    <row r="69" spans="1:12" x14ac:dyDescent="0.25">
      <c r="A69" s="7" t="s">
        <v>118</v>
      </c>
      <c r="B69" s="1" t="s">
        <v>129</v>
      </c>
      <c r="C69" s="1"/>
      <c r="D69" s="1"/>
      <c r="E69" s="1"/>
      <c r="F69" s="1"/>
      <c r="G69" s="13">
        <v>8</v>
      </c>
      <c r="H69" s="1">
        <v>8</v>
      </c>
      <c r="I69" s="1" t="s">
        <v>122</v>
      </c>
      <c r="J69" s="1">
        <v>0</v>
      </c>
      <c r="L69" s="6" t="s">
        <v>119</v>
      </c>
    </row>
    <row r="70" spans="1:12" x14ac:dyDescent="0.25">
      <c r="A70" s="7" t="s">
        <v>39</v>
      </c>
      <c r="B70" s="1" t="s">
        <v>129</v>
      </c>
      <c r="C70" s="1"/>
      <c r="D70" s="1"/>
      <c r="E70" s="1"/>
      <c r="F70" s="1"/>
      <c r="G70" s="13"/>
      <c r="H70" s="1"/>
      <c r="I70" s="1"/>
      <c r="J70" s="1"/>
      <c r="L70" s="6" t="s">
        <v>40</v>
      </c>
    </row>
    <row r="71" spans="1:12" x14ac:dyDescent="0.25">
      <c r="A71" s="4" t="s">
        <v>93</v>
      </c>
      <c r="B71" s="1" t="s">
        <v>129</v>
      </c>
      <c r="C71" s="1">
        <v>3</v>
      </c>
      <c r="D71" s="1">
        <v>3</v>
      </c>
      <c r="E71" s="1" t="s">
        <v>122</v>
      </c>
      <c r="F71" s="1">
        <v>0</v>
      </c>
      <c r="G71" s="13"/>
      <c r="H71" s="1"/>
      <c r="I71" s="1"/>
      <c r="J71" s="1"/>
      <c r="L71" s="5" t="s">
        <v>94</v>
      </c>
    </row>
    <row r="72" spans="1:12" x14ac:dyDescent="0.25">
      <c r="A72" s="7" t="s">
        <v>125</v>
      </c>
      <c r="B72" s="1" t="s">
        <v>129</v>
      </c>
      <c r="C72" s="1"/>
      <c r="D72" s="1"/>
      <c r="E72" s="1"/>
      <c r="F72" s="1"/>
      <c r="G72" s="13"/>
      <c r="H72" s="1"/>
      <c r="I72" s="1"/>
      <c r="J72" s="1"/>
      <c r="L72" s="7" t="s">
        <v>161</v>
      </c>
    </row>
    <row r="73" spans="1:12" x14ac:dyDescent="0.25">
      <c r="A73" s="7" t="s">
        <v>142</v>
      </c>
      <c r="B73" s="1" t="s">
        <v>129</v>
      </c>
      <c r="C73" s="1"/>
      <c r="D73" s="1"/>
      <c r="E73" s="1"/>
      <c r="F73" s="1"/>
      <c r="G73" s="13"/>
      <c r="H73" s="1"/>
      <c r="I73" s="1"/>
      <c r="J73" s="1"/>
      <c r="L73" s="1" t="s">
        <v>143</v>
      </c>
    </row>
    <row r="75" spans="1:12" x14ac:dyDescent="0.25">
      <c r="A75" t="s">
        <v>139</v>
      </c>
      <c r="C75">
        <f>SUM(C3:C71)</f>
        <v>2268</v>
      </c>
      <c r="D75">
        <f>SUM(D3:D71)</f>
        <v>1860</v>
      </c>
      <c r="G75" s="14">
        <f>SUM(G3:G71)</f>
        <v>2312</v>
      </c>
      <c r="H75">
        <f>SUM(H3:H71)</f>
        <v>1907</v>
      </c>
      <c r="L75">
        <v>70</v>
      </c>
    </row>
  </sheetData>
  <sortState ref="A3:G61">
    <sortCondition ref="A3:A61"/>
  </sortState>
  <printOptions gridLines="1"/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Lysnes</dc:creator>
  <cp:lastModifiedBy>Kristine Lysnes</cp:lastModifiedBy>
  <cp:lastPrinted>2014-09-22T12:34:59Z</cp:lastPrinted>
  <dcterms:created xsi:type="dcterms:W3CDTF">2014-09-22T12:27:21Z</dcterms:created>
  <dcterms:modified xsi:type="dcterms:W3CDTF">2017-06-08T05:36:31Z</dcterms:modified>
</cp:coreProperties>
</file>